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anDiskSecureAccess Vault\Team Challenge MO State\Missouri State Team Challenge 2020\"/>
    </mc:Choice>
  </mc:AlternateContent>
  <xr:revisionPtr revIDLastSave="0" documentId="13_ncr:1_{CDB226B4-99D7-4C86-9B5C-E6850FF1C077}" xr6:coauthVersionLast="47" xr6:coauthVersionMax="47" xr10:uidLastSave="{00000000-0000-0000-0000-000000000000}"/>
  <bookViews>
    <workbookView xWindow="-98" yWindow="-98" windowWidth="20715" windowHeight="13276" xr2:uid="{7608F9E0-385A-468B-81E3-984E270949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" i="1" l="1"/>
  <c r="L42" i="1" s="1"/>
  <c r="L41" i="1"/>
  <c r="K41" i="1"/>
  <c r="K40" i="1"/>
  <c r="L40" i="1" s="1"/>
  <c r="L39" i="1"/>
  <c r="K39" i="1"/>
  <c r="K38" i="1"/>
  <c r="L38" i="1" s="1"/>
  <c r="L37" i="1"/>
  <c r="K37" i="1"/>
  <c r="K36" i="1"/>
  <c r="L36" i="1" s="1"/>
  <c r="L35" i="1"/>
  <c r="K35" i="1"/>
  <c r="K34" i="1"/>
  <c r="L34" i="1" s="1"/>
  <c r="L33" i="1"/>
  <c r="K33" i="1"/>
  <c r="K32" i="1"/>
  <c r="L32" i="1" s="1"/>
  <c r="L31" i="1"/>
  <c r="K31" i="1"/>
  <c r="K30" i="1"/>
  <c r="L30" i="1" s="1"/>
  <c r="L29" i="1"/>
  <c r="K29" i="1"/>
  <c r="K28" i="1"/>
  <c r="L28" i="1" s="1"/>
  <c r="L27" i="1"/>
  <c r="K27" i="1"/>
  <c r="K26" i="1"/>
  <c r="L26" i="1" s="1"/>
  <c r="L25" i="1"/>
  <c r="K25" i="1"/>
  <c r="K24" i="1"/>
  <c r="L24" i="1" s="1"/>
  <c r="L23" i="1"/>
  <c r="K23" i="1"/>
  <c r="K22" i="1"/>
  <c r="L22" i="1" s="1"/>
  <c r="L21" i="1"/>
  <c r="K21" i="1"/>
  <c r="K20" i="1"/>
  <c r="L20" i="1" s="1"/>
  <c r="L19" i="1"/>
  <c r="K19" i="1"/>
  <c r="K18" i="1"/>
  <c r="L18" i="1" s="1"/>
  <c r="L17" i="1"/>
  <c r="K17" i="1"/>
  <c r="K16" i="1"/>
  <c r="L16" i="1" s="1"/>
  <c r="L15" i="1"/>
  <c r="K15" i="1"/>
  <c r="K14" i="1"/>
  <c r="L14" i="1" s="1"/>
  <c r="L13" i="1"/>
  <c r="K13" i="1"/>
</calcChain>
</file>

<file path=xl/sharedStrings.xml><?xml version="1.0" encoding="utf-8"?>
<sst xmlns="http://schemas.openxmlformats.org/spreadsheetml/2006/main" count="181" uniqueCount="80">
  <si>
    <t>MISSOURI BPA TEAM CHALLENGE TOURNAMENT</t>
  </si>
  <si>
    <t>2021 STATE FINALS</t>
  </si>
  <si>
    <t xml:space="preserve">USBC CERTIFICATION NO. </t>
  </si>
  <si>
    <t xml:space="preserve">                              AT BUFFALO BOWL, BUFFALO, MO JUNE 11,12,13, AND 18,19,29, AND 25,26,27, 2021</t>
  </si>
  <si>
    <t xml:space="preserve">UNOFFICIAL RESULTS AFTER  - 8 SQUADS </t>
  </si>
  <si>
    <t>TEAM NAME</t>
  </si>
  <si>
    <t>ZONE</t>
  </si>
  <si>
    <t>SQUAD</t>
  </si>
  <si>
    <t>REPRESENTING</t>
  </si>
  <si>
    <t>AVG</t>
  </si>
  <si>
    <t>HNDCP/</t>
  </si>
  <si>
    <t>SCRATCH</t>
  </si>
  <si>
    <t>HNDCP</t>
  </si>
  <si>
    <t>TOTAL</t>
  </si>
  <si>
    <t>NO</t>
  </si>
  <si>
    <t>GAME</t>
  </si>
  <si>
    <t>W/HNDCP</t>
  </si>
  <si>
    <t xml:space="preserve"> </t>
  </si>
  <si>
    <t>B.O.D.</t>
  </si>
  <si>
    <t>PBA LANES</t>
  </si>
  <si>
    <t>POTOSI</t>
  </si>
  <si>
    <t>MO</t>
  </si>
  <si>
    <t>HALE FIREWORKS 3</t>
  </si>
  <si>
    <t>BUFFALO BOWL</t>
  </si>
  <si>
    <t>BUFFALO</t>
  </si>
  <si>
    <t xml:space="preserve">DONNIE MOSS REALTY </t>
  </si>
  <si>
    <t>1&amp;3</t>
  </si>
  <si>
    <t>BELT BOWL</t>
  </si>
  <si>
    <t>ST JOSEPH</t>
  </si>
  <si>
    <t>FUBAR 2</t>
  </si>
  <si>
    <t>WARD PARKWAY LANES</t>
  </si>
  <si>
    <t>KANSAS CITY</t>
  </si>
  <si>
    <t>A&amp;J SALVAGE 3</t>
  </si>
  <si>
    <t>HIGGINSVILLE LANES</t>
  </si>
  <si>
    <t>HIGGINSVILLE</t>
  </si>
  <si>
    <t>FRANK CHAPMAN 1</t>
  </si>
  <si>
    <t>DONNIE MOSS REALTY 2</t>
  </si>
  <si>
    <t xml:space="preserve">MILES &amp; SONS </t>
  </si>
  <si>
    <t>COACHLITE LANES</t>
  </si>
  <si>
    <t>ROLLA</t>
  </si>
  <si>
    <t>MILES &amp; SONS 2</t>
  </si>
  <si>
    <t>KING PINS</t>
  </si>
  <si>
    <t>ANDY B'S 1</t>
  </si>
  <si>
    <t>ANDY B'S</t>
  </si>
  <si>
    <t>SPRINGFIELD</t>
  </si>
  <si>
    <t>POOR ALECIA</t>
  </si>
  <si>
    <t>CENTURY LANES</t>
  </si>
  <si>
    <t>NIXA</t>
  </si>
  <si>
    <t>A&amp;J SALVAGE 2</t>
  </si>
  <si>
    <t>DONNIE MOSS REALTY 2A</t>
  </si>
  <si>
    <t>A&amp;J SALVAGE 1</t>
  </si>
  <si>
    <t>THE PERFECT BARBER</t>
  </si>
  <si>
    <t>PREMIER BOWLING CENTER</t>
  </si>
  <si>
    <t>KING PINS 2</t>
  </si>
  <si>
    <t>BURKY TURKEYS PRO SHOP 2</t>
  </si>
  <si>
    <t>CASSVILLE 2</t>
  </si>
  <si>
    <t>CASSVILLE BOWL</t>
  </si>
  <si>
    <t>CASSVILLE</t>
  </si>
  <si>
    <t>PBA 2</t>
  </si>
  <si>
    <t>FARMER'S PRO SHOP</t>
  </si>
  <si>
    <t>STERLING BOWL</t>
  </si>
  <si>
    <t>SUGAR CREEK</t>
  </si>
  <si>
    <t>HERE FOR THE BEER</t>
  </si>
  <si>
    <t>NEMO LANES</t>
  </si>
  <si>
    <t>NEMO</t>
  </si>
  <si>
    <t>STARLITE LANES 2</t>
  </si>
  <si>
    <t>STARLITE LANES</t>
  </si>
  <si>
    <t>LEBANON</t>
  </si>
  <si>
    <t>D ENGLISH</t>
  </si>
  <si>
    <t>SUNSHINE LANES</t>
  </si>
  <si>
    <t>CASSVILLE 1</t>
  </si>
  <si>
    <t xml:space="preserve">BUTTERFIELD </t>
  </si>
  <si>
    <t>MONEY TEAM</t>
  </si>
  <si>
    <t>WHO'S NEXT</t>
  </si>
  <si>
    <t>LUNAR BOWL</t>
  </si>
  <si>
    <t>BLUE SPRINGS</t>
  </si>
  <si>
    <t>NIGHT RAIDERS II</t>
  </si>
  <si>
    <t>STARS AND STRIKES LANES</t>
  </si>
  <si>
    <t>WHITEMAN AFB</t>
  </si>
  <si>
    <t>ENGLISH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</si>
</sst>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);[Red]\(0.00\)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164" fontId="2" fillId="0" borderId="0" xfId="0" applyNumberFormat="1" applyFont="1"/>
    <xf numFmtId="0" fontId="2" fillId="0" borderId="0" xfId="0" applyFont="1"/>
    <xf numFmtId="0" fontId="0" fillId="0" borderId="0" xfId="0" applyAlignment="1">
      <alignment horizontal="center"/>
    </xf>
    <xf numFmtId="165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quotePrefix="1" applyFont="1" applyFill="1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0" fontId="6" fillId="2" borderId="1" xfId="0" applyFont="1" applyFill="1" applyBorder="1"/>
    <xf numFmtId="0" fontId="0" fillId="0" borderId="1" xfId="0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5" fillId="0" borderId="1" xfId="0" quotePrefix="1" applyFont="1" applyBorder="1" applyAlignment="1">
      <alignment horizontal="center"/>
    </xf>
    <xf numFmtId="0" fontId="5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03957-777F-4888-831C-8173A39A7B05}">
  <dimension ref="A1:L42"/>
  <sheetViews>
    <sheetView tabSelected="1" topLeftCell="A19" workbookViewId="0">
      <selection activeCell="A42" sqref="A42:XFD42"/>
    </sheetView>
  </sheetViews>
  <sheetFormatPr defaultRowHeight="14.25" x14ac:dyDescent="0.45"/>
  <cols>
    <col min="1" max="1" width="5.73046875" customWidth="1"/>
    <col min="2" max="2" width="26.46484375" customWidth="1"/>
    <col min="3" max="3" width="7.06640625" customWidth="1"/>
    <col min="4" max="4" width="5.53125" customWidth="1"/>
    <col min="5" max="5" width="25.59765625" customWidth="1"/>
    <col min="6" max="6" width="15.59765625" customWidth="1"/>
    <col min="7" max="7" width="5.19921875" customWidth="1"/>
    <col min="8" max="8" width="7.6640625" customWidth="1"/>
    <col min="9" max="9" width="6.6640625" customWidth="1"/>
    <col min="10" max="10" width="6.33203125" customWidth="1"/>
    <col min="11" max="11" width="8.1328125" customWidth="1"/>
  </cols>
  <sheetData>
    <row r="1" spans="1:12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3"/>
    </row>
    <row r="2" spans="1:12" x14ac:dyDescent="0.45">
      <c r="A2" s="4"/>
      <c r="B2" s="4"/>
      <c r="C2" s="4"/>
      <c r="D2" s="4"/>
      <c r="E2" s="4"/>
      <c r="F2" s="4"/>
      <c r="G2" s="4"/>
      <c r="H2" s="4"/>
      <c r="I2" s="4"/>
      <c r="K2" s="2"/>
      <c r="L2" s="3"/>
    </row>
    <row r="3" spans="1:12" x14ac:dyDescent="0.4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2"/>
      <c r="L3" s="3"/>
    </row>
    <row r="4" spans="1:12" x14ac:dyDescent="0.45">
      <c r="A4" s="4"/>
      <c r="B4" s="4"/>
      <c r="C4" s="4"/>
      <c r="D4" s="4"/>
      <c r="E4" s="4"/>
      <c r="F4" s="4"/>
      <c r="G4" s="4"/>
      <c r="H4" s="4"/>
      <c r="I4" s="4"/>
      <c r="J4" s="5"/>
      <c r="K4" s="2"/>
      <c r="L4" s="3"/>
    </row>
    <row r="5" spans="1:12" x14ac:dyDescent="0.45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2"/>
      <c r="L5" s="3"/>
    </row>
    <row r="6" spans="1:12" x14ac:dyDescent="0.45">
      <c r="A6" s="3"/>
      <c r="B6" s="3"/>
      <c r="C6" s="6"/>
      <c r="D6" s="3"/>
      <c r="E6" s="3"/>
      <c r="F6" s="3"/>
      <c r="G6" s="3"/>
      <c r="H6" s="3"/>
      <c r="I6" s="3"/>
      <c r="J6" s="5"/>
      <c r="K6" s="2"/>
      <c r="L6" s="3"/>
    </row>
    <row r="7" spans="1:12" x14ac:dyDescent="0.45">
      <c r="A7" s="3"/>
      <c r="B7" s="7" t="s">
        <v>3</v>
      </c>
      <c r="C7" s="8"/>
      <c r="D7" s="3"/>
      <c r="E7" s="3"/>
      <c r="F7" s="3"/>
      <c r="G7" s="3"/>
      <c r="H7" s="3"/>
      <c r="I7" s="3"/>
      <c r="J7" s="5"/>
      <c r="K7" s="2"/>
      <c r="L7" s="3"/>
    </row>
    <row r="8" spans="1:12" x14ac:dyDescent="0.45">
      <c r="A8" s="3"/>
      <c r="C8" s="4"/>
      <c r="I8" s="9"/>
      <c r="J8" s="5"/>
      <c r="K8" s="2"/>
      <c r="L8" s="3"/>
    </row>
    <row r="9" spans="1:12" x14ac:dyDescent="0.45">
      <c r="A9" s="10" t="s">
        <v>4</v>
      </c>
      <c r="B9" s="10"/>
      <c r="C9" s="10"/>
      <c r="D9" s="10"/>
      <c r="E9" s="10"/>
      <c r="F9" s="10"/>
      <c r="G9" s="10"/>
      <c r="H9" s="10"/>
      <c r="I9" s="10"/>
      <c r="J9" s="10"/>
      <c r="K9" s="2"/>
      <c r="L9" s="3"/>
    </row>
    <row r="10" spans="1:12" x14ac:dyDescent="0.45">
      <c r="A10" s="4"/>
      <c r="C10" s="4"/>
      <c r="E10" s="4"/>
      <c r="F10" s="3"/>
      <c r="G10" s="3"/>
      <c r="H10" s="3"/>
      <c r="I10" s="11"/>
      <c r="J10" s="5"/>
      <c r="K10" s="3"/>
      <c r="L10" s="3"/>
    </row>
    <row r="11" spans="1:12" x14ac:dyDescent="0.45">
      <c r="B11" t="s">
        <v>5</v>
      </c>
      <c r="C11" s="4" t="s">
        <v>6</v>
      </c>
      <c r="D11" s="4" t="s">
        <v>7</v>
      </c>
      <c r="E11" t="s">
        <v>8</v>
      </c>
      <c r="F11" s="3"/>
      <c r="G11" s="3"/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</row>
    <row r="12" spans="1:12" x14ac:dyDescent="0.45">
      <c r="C12" s="4"/>
      <c r="D12" s="4" t="s">
        <v>14</v>
      </c>
      <c r="F12" s="3"/>
      <c r="G12" s="3"/>
      <c r="H12" s="4"/>
      <c r="I12" s="4" t="s">
        <v>15</v>
      </c>
      <c r="J12" s="4"/>
      <c r="K12" s="4" t="s">
        <v>13</v>
      </c>
      <c r="L12" s="8" t="s">
        <v>16</v>
      </c>
    </row>
    <row r="13" spans="1:12" x14ac:dyDescent="0.45">
      <c r="A13" s="12" t="s">
        <v>17</v>
      </c>
      <c r="B13" s="13" t="s">
        <v>18</v>
      </c>
      <c r="C13" s="14">
        <v>5</v>
      </c>
      <c r="D13" s="15">
        <v>7</v>
      </c>
      <c r="E13" s="13" t="s">
        <v>19</v>
      </c>
      <c r="F13" s="13" t="s">
        <v>20</v>
      </c>
      <c r="G13" s="13" t="s">
        <v>21</v>
      </c>
      <c r="H13" s="13">
        <v>1057</v>
      </c>
      <c r="I13" s="16">
        <v>14</v>
      </c>
      <c r="J13" s="13">
        <v>3345</v>
      </c>
      <c r="K13" s="13">
        <f>I13*3</f>
        <v>42</v>
      </c>
      <c r="L13" s="17">
        <f>J13+K13</f>
        <v>3387</v>
      </c>
    </row>
    <row r="14" spans="1:12" x14ac:dyDescent="0.45">
      <c r="A14" s="18" t="s">
        <v>17</v>
      </c>
      <c r="B14" s="19" t="s">
        <v>22</v>
      </c>
      <c r="C14" s="20">
        <v>7</v>
      </c>
      <c r="D14" s="20">
        <v>7</v>
      </c>
      <c r="E14" s="19" t="s">
        <v>23</v>
      </c>
      <c r="F14" s="19" t="s">
        <v>24</v>
      </c>
      <c r="G14" s="19" t="s">
        <v>21</v>
      </c>
      <c r="H14" s="19">
        <v>996</v>
      </c>
      <c r="I14" s="19">
        <v>63</v>
      </c>
      <c r="J14" s="19">
        <v>3068</v>
      </c>
      <c r="K14" s="19">
        <f>I14*3</f>
        <v>189</v>
      </c>
      <c r="L14" s="21">
        <f>J14+K14</f>
        <v>3257</v>
      </c>
    </row>
    <row r="15" spans="1:12" x14ac:dyDescent="0.45">
      <c r="A15" s="14" t="s">
        <v>17</v>
      </c>
      <c r="B15" s="13" t="s">
        <v>25</v>
      </c>
      <c r="C15" s="14" t="s">
        <v>26</v>
      </c>
      <c r="D15" s="15">
        <v>4</v>
      </c>
      <c r="E15" s="13" t="s">
        <v>27</v>
      </c>
      <c r="F15" s="13" t="s">
        <v>28</v>
      </c>
      <c r="G15" s="13" t="s">
        <v>21</v>
      </c>
      <c r="H15" s="13">
        <v>988</v>
      </c>
      <c r="I15" s="13">
        <v>69</v>
      </c>
      <c r="J15" s="13">
        <v>3049</v>
      </c>
      <c r="K15" s="13">
        <f>I15*3</f>
        <v>207</v>
      </c>
      <c r="L15" s="17">
        <f>J15+K15</f>
        <v>3256</v>
      </c>
    </row>
    <row r="16" spans="1:12" x14ac:dyDescent="0.45">
      <c r="A16" s="20" t="s">
        <v>17</v>
      </c>
      <c r="B16" s="19" t="s">
        <v>29</v>
      </c>
      <c r="C16" s="20" t="s">
        <v>26</v>
      </c>
      <c r="D16" s="22">
        <v>7</v>
      </c>
      <c r="E16" s="19" t="s">
        <v>30</v>
      </c>
      <c r="F16" s="19" t="s">
        <v>31</v>
      </c>
      <c r="G16" s="19" t="s">
        <v>21</v>
      </c>
      <c r="H16" s="19">
        <v>1066</v>
      </c>
      <c r="I16" s="19">
        <v>7</v>
      </c>
      <c r="J16" s="19">
        <v>3235</v>
      </c>
      <c r="K16" s="19">
        <f>I16*3</f>
        <v>21</v>
      </c>
      <c r="L16" s="21">
        <f>J16+K16</f>
        <v>3256</v>
      </c>
    </row>
    <row r="17" spans="1:12" x14ac:dyDescent="0.45">
      <c r="A17" s="14" t="s">
        <v>17</v>
      </c>
      <c r="B17" s="13" t="s">
        <v>32</v>
      </c>
      <c r="C17" s="14">
        <v>4</v>
      </c>
      <c r="D17" s="15">
        <v>7</v>
      </c>
      <c r="E17" s="13" t="s">
        <v>33</v>
      </c>
      <c r="F17" s="13" t="s">
        <v>34</v>
      </c>
      <c r="G17" s="13" t="s">
        <v>21</v>
      </c>
      <c r="H17" s="13">
        <v>886</v>
      </c>
      <c r="I17" s="13">
        <v>151</v>
      </c>
      <c r="J17" s="13">
        <v>2793</v>
      </c>
      <c r="K17" s="13">
        <f>I17*3</f>
        <v>453</v>
      </c>
      <c r="L17" s="17">
        <f>J17+K17</f>
        <v>3246</v>
      </c>
    </row>
    <row r="18" spans="1:12" x14ac:dyDescent="0.45">
      <c r="A18" s="20" t="s">
        <v>17</v>
      </c>
      <c r="B18" s="19" t="s">
        <v>35</v>
      </c>
      <c r="C18" s="20">
        <v>7</v>
      </c>
      <c r="D18" s="22">
        <v>3</v>
      </c>
      <c r="E18" s="19" t="s">
        <v>23</v>
      </c>
      <c r="F18" s="19" t="s">
        <v>24</v>
      </c>
      <c r="G18" s="19" t="s">
        <v>21</v>
      </c>
      <c r="H18" s="19">
        <v>974</v>
      </c>
      <c r="I18" s="23">
        <v>80</v>
      </c>
      <c r="J18" s="19">
        <v>3001</v>
      </c>
      <c r="K18" s="19">
        <f t="shared" ref="K18:K42" si="0">I18*3</f>
        <v>240</v>
      </c>
      <c r="L18" s="21">
        <f t="shared" ref="L18:L42" si="1">J18+K18</f>
        <v>3241</v>
      </c>
    </row>
    <row r="19" spans="1:12" x14ac:dyDescent="0.45">
      <c r="A19" s="12" t="s">
        <v>17</v>
      </c>
      <c r="B19" s="13" t="s">
        <v>36</v>
      </c>
      <c r="C19" s="14" t="s">
        <v>26</v>
      </c>
      <c r="D19" s="15">
        <v>3</v>
      </c>
      <c r="E19" s="13" t="s">
        <v>27</v>
      </c>
      <c r="F19" s="13" t="s">
        <v>28</v>
      </c>
      <c r="G19" s="13" t="s">
        <v>21</v>
      </c>
      <c r="H19" s="13">
        <v>1013</v>
      </c>
      <c r="I19" s="13">
        <v>49</v>
      </c>
      <c r="J19" s="13">
        <v>3055</v>
      </c>
      <c r="K19" s="13">
        <f t="shared" si="0"/>
        <v>147</v>
      </c>
      <c r="L19" s="17">
        <f t="shared" si="1"/>
        <v>3202</v>
      </c>
    </row>
    <row r="20" spans="1:12" x14ac:dyDescent="0.45">
      <c r="A20" s="18" t="s">
        <v>17</v>
      </c>
      <c r="B20" s="19" t="s">
        <v>37</v>
      </c>
      <c r="C20" s="20">
        <v>5</v>
      </c>
      <c r="D20" s="22">
        <v>4</v>
      </c>
      <c r="E20" s="19" t="s">
        <v>38</v>
      </c>
      <c r="F20" s="19" t="s">
        <v>39</v>
      </c>
      <c r="G20" s="19" t="s">
        <v>21</v>
      </c>
      <c r="H20" s="19">
        <v>1051</v>
      </c>
      <c r="I20" s="19">
        <v>19</v>
      </c>
      <c r="J20" s="19">
        <v>3086</v>
      </c>
      <c r="K20" s="19">
        <f>I20*3</f>
        <v>57</v>
      </c>
      <c r="L20" s="21">
        <f>J20+K20</f>
        <v>3143</v>
      </c>
    </row>
    <row r="21" spans="1:12" x14ac:dyDescent="0.45">
      <c r="A21" s="20" t="s">
        <v>17</v>
      </c>
      <c r="B21" s="19" t="s">
        <v>40</v>
      </c>
      <c r="C21" s="20">
        <v>5</v>
      </c>
      <c r="D21" s="20">
        <v>3</v>
      </c>
      <c r="E21" s="19" t="s">
        <v>38</v>
      </c>
      <c r="F21" s="19" t="s">
        <v>39</v>
      </c>
      <c r="G21" s="19" t="s">
        <v>21</v>
      </c>
      <c r="H21" s="19">
        <v>1051</v>
      </c>
      <c r="I21" s="19">
        <v>19</v>
      </c>
      <c r="J21" s="19">
        <v>3022</v>
      </c>
      <c r="K21" s="19">
        <f t="shared" si="0"/>
        <v>57</v>
      </c>
      <c r="L21" s="21">
        <f t="shared" si="1"/>
        <v>3079</v>
      </c>
    </row>
    <row r="22" spans="1:12" x14ac:dyDescent="0.45">
      <c r="A22" s="12" t="s">
        <v>17</v>
      </c>
      <c r="B22" s="13" t="s">
        <v>41</v>
      </c>
      <c r="C22" s="14" t="s">
        <v>26</v>
      </c>
      <c r="D22" s="15">
        <v>4</v>
      </c>
      <c r="E22" s="13" t="s">
        <v>30</v>
      </c>
      <c r="F22" s="13" t="s">
        <v>31</v>
      </c>
      <c r="G22" s="13" t="s">
        <v>21</v>
      </c>
      <c r="H22" s="13">
        <v>1067</v>
      </c>
      <c r="I22" s="13">
        <v>6</v>
      </c>
      <c r="J22" s="13">
        <v>3055</v>
      </c>
      <c r="K22" s="13">
        <f>I22*3</f>
        <v>18</v>
      </c>
      <c r="L22" s="17">
        <f>J22+K22</f>
        <v>3073</v>
      </c>
    </row>
    <row r="23" spans="1:12" x14ac:dyDescent="0.45">
      <c r="A23" s="20" t="s">
        <v>17</v>
      </c>
      <c r="B23" s="19" t="s">
        <v>42</v>
      </c>
      <c r="C23" s="20">
        <v>7</v>
      </c>
      <c r="D23" s="22">
        <v>7</v>
      </c>
      <c r="E23" s="19" t="s">
        <v>43</v>
      </c>
      <c r="F23" s="19" t="s">
        <v>44</v>
      </c>
      <c r="G23" s="19" t="s">
        <v>21</v>
      </c>
      <c r="H23" s="19">
        <v>1021</v>
      </c>
      <c r="I23" s="19">
        <v>43</v>
      </c>
      <c r="J23" s="19">
        <v>2941</v>
      </c>
      <c r="K23" s="19">
        <f>I23*3</f>
        <v>129</v>
      </c>
      <c r="L23" s="21">
        <f>J23+K23</f>
        <v>3070</v>
      </c>
    </row>
    <row r="24" spans="1:12" x14ac:dyDescent="0.45">
      <c r="A24" s="20" t="s">
        <v>17</v>
      </c>
      <c r="B24" s="19" t="s">
        <v>45</v>
      </c>
      <c r="C24" s="20">
        <v>7</v>
      </c>
      <c r="D24" s="20">
        <v>8</v>
      </c>
      <c r="E24" s="19" t="s">
        <v>46</v>
      </c>
      <c r="F24" s="19" t="s">
        <v>47</v>
      </c>
      <c r="G24" s="19" t="s">
        <v>21</v>
      </c>
      <c r="H24" s="19">
        <v>1070</v>
      </c>
      <c r="I24" s="19">
        <v>4</v>
      </c>
      <c r="J24" s="19">
        <v>3038</v>
      </c>
      <c r="K24" s="19">
        <f>I24*3</f>
        <v>12</v>
      </c>
      <c r="L24" s="21">
        <f>J24+K24</f>
        <v>3050</v>
      </c>
    </row>
    <row r="25" spans="1:12" x14ac:dyDescent="0.45">
      <c r="A25" s="18" t="s">
        <v>17</v>
      </c>
      <c r="B25" s="19" t="s">
        <v>29</v>
      </c>
      <c r="C25" s="20" t="s">
        <v>26</v>
      </c>
      <c r="D25" s="22">
        <v>3</v>
      </c>
      <c r="E25" s="19" t="s">
        <v>30</v>
      </c>
      <c r="F25" s="19" t="s">
        <v>31</v>
      </c>
      <c r="G25" s="19" t="s">
        <v>21</v>
      </c>
      <c r="H25" s="19">
        <v>1067</v>
      </c>
      <c r="I25" s="23">
        <v>6</v>
      </c>
      <c r="J25" s="19">
        <v>3027</v>
      </c>
      <c r="K25" s="19">
        <f t="shared" si="0"/>
        <v>18</v>
      </c>
      <c r="L25" s="21">
        <f t="shared" si="1"/>
        <v>3045</v>
      </c>
    </row>
    <row r="26" spans="1:12" x14ac:dyDescent="0.45">
      <c r="A26" s="12" t="s">
        <v>17</v>
      </c>
      <c r="B26" s="13" t="s">
        <v>48</v>
      </c>
      <c r="C26" s="14">
        <v>4</v>
      </c>
      <c r="D26" s="14">
        <v>7</v>
      </c>
      <c r="E26" s="13" t="s">
        <v>33</v>
      </c>
      <c r="F26" s="13" t="s">
        <v>34</v>
      </c>
      <c r="G26" s="13" t="s">
        <v>21</v>
      </c>
      <c r="H26" s="13">
        <v>896</v>
      </c>
      <c r="I26" s="13">
        <v>143</v>
      </c>
      <c r="J26" s="13">
        <v>2610</v>
      </c>
      <c r="K26" s="13">
        <f>I26*3</f>
        <v>429</v>
      </c>
      <c r="L26" s="17">
        <f>J26+K26</f>
        <v>3039</v>
      </c>
    </row>
    <row r="27" spans="1:12" x14ac:dyDescent="0.45">
      <c r="A27" s="14" t="s">
        <v>17</v>
      </c>
      <c r="B27" s="13" t="s">
        <v>49</v>
      </c>
      <c r="C27" s="14" t="s">
        <v>26</v>
      </c>
      <c r="D27" s="15">
        <v>5</v>
      </c>
      <c r="E27" s="13" t="s">
        <v>27</v>
      </c>
      <c r="F27" s="13" t="s">
        <v>28</v>
      </c>
      <c r="G27" s="13" t="s">
        <v>21</v>
      </c>
      <c r="H27" s="13">
        <v>924</v>
      </c>
      <c r="I27" s="13">
        <v>120</v>
      </c>
      <c r="J27" s="13">
        <v>2672</v>
      </c>
      <c r="K27" s="13">
        <f>I27*3</f>
        <v>360</v>
      </c>
      <c r="L27" s="17">
        <f>J27+K27</f>
        <v>3032</v>
      </c>
    </row>
    <row r="28" spans="1:12" x14ac:dyDescent="0.45">
      <c r="A28" s="20" t="s">
        <v>17</v>
      </c>
      <c r="B28" s="19" t="s">
        <v>50</v>
      </c>
      <c r="C28" s="20">
        <v>4</v>
      </c>
      <c r="D28" s="20">
        <v>8</v>
      </c>
      <c r="E28" s="19" t="s">
        <v>33</v>
      </c>
      <c r="F28" s="19" t="s">
        <v>34</v>
      </c>
      <c r="G28" s="19" t="s">
        <v>21</v>
      </c>
      <c r="H28" s="19">
        <v>916</v>
      </c>
      <c r="I28" s="19">
        <v>127</v>
      </c>
      <c r="J28" s="19">
        <v>2634</v>
      </c>
      <c r="K28" s="19">
        <f>I28*3</f>
        <v>381</v>
      </c>
      <c r="L28" s="21">
        <f>J28+K28</f>
        <v>3015</v>
      </c>
    </row>
    <row r="29" spans="1:12" x14ac:dyDescent="0.45">
      <c r="A29" s="20" t="s">
        <v>17</v>
      </c>
      <c r="B29" s="19" t="s">
        <v>51</v>
      </c>
      <c r="C29" s="20" t="s">
        <v>26</v>
      </c>
      <c r="D29" s="22">
        <v>8</v>
      </c>
      <c r="E29" s="19" t="s">
        <v>52</v>
      </c>
      <c r="F29" s="19" t="s">
        <v>31</v>
      </c>
      <c r="G29" s="19" t="s">
        <v>21</v>
      </c>
      <c r="H29" s="19">
        <v>1031</v>
      </c>
      <c r="I29" s="19">
        <v>35</v>
      </c>
      <c r="J29" s="19">
        <v>2903</v>
      </c>
      <c r="K29" s="19">
        <f>I29*3</f>
        <v>105</v>
      </c>
      <c r="L29" s="21">
        <f>J29+K29</f>
        <v>3008</v>
      </c>
    </row>
    <row r="30" spans="1:12" x14ac:dyDescent="0.45">
      <c r="A30" s="14" t="s">
        <v>17</v>
      </c>
      <c r="B30" s="13" t="s">
        <v>53</v>
      </c>
      <c r="C30" s="14" t="s">
        <v>26</v>
      </c>
      <c r="D30" s="14">
        <v>6</v>
      </c>
      <c r="E30" s="13" t="s">
        <v>30</v>
      </c>
      <c r="F30" s="13" t="s">
        <v>31</v>
      </c>
      <c r="G30" s="13" t="s">
        <v>21</v>
      </c>
      <c r="H30" s="13">
        <v>1066</v>
      </c>
      <c r="I30" s="13">
        <v>7</v>
      </c>
      <c r="J30" s="13">
        <v>2985</v>
      </c>
      <c r="K30" s="13">
        <f>I30*3</f>
        <v>21</v>
      </c>
      <c r="L30" s="17">
        <f>J30+K30</f>
        <v>3006</v>
      </c>
    </row>
    <row r="31" spans="1:12" x14ac:dyDescent="0.45">
      <c r="A31" s="20" t="s">
        <v>17</v>
      </c>
      <c r="B31" s="19" t="s">
        <v>54</v>
      </c>
      <c r="C31" s="20" t="s">
        <v>26</v>
      </c>
      <c r="D31" s="22">
        <v>6</v>
      </c>
      <c r="E31" s="19" t="s">
        <v>52</v>
      </c>
      <c r="F31" s="19" t="s">
        <v>31</v>
      </c>
      <c r="G31" s="19" t="s">
        <v>21</v>
      </c>
      <c r="H31" s="19">
        <v>1020</v>
      </c>
      <c r="I31" s="19">
        <v>44</v>
      </c>
      <c r="J31" s="19">
        <v>2860</v>
      </c>
      <c r="K31" s="19">
        <f>I31*3</f>
        <v>132</v>
      </c>
      <c r="L31" s="21">
        <f>J31+K31</f>
        <v>2992</v>
      </c>
    </row>
    <row r="32" spans="1:12" x14ac:dyDescent="0.45">
      <c r="A32" s="12" t="s">
        <v>17</v>
      </c>
      <c r="B32" s="13" t="s">
        <v>55</v>
      </c>
      <c r="C32" s="14">
        <v>7</v>
      </c>
      <c r="D32" s="15">
        <v>8</v>
      </c>
      <c r="E32" s="13" t="s">
        <v>56</v>
      </c>
      <c r="F32" s="13" t="s">
        <v>57</v>
      </c>
      <c r="G32" s="13" t="s">
        <v>21</v>
      </c>
      <c r="H32" s="13">
        <v>742</v>
      </c>
      <c r="I32" s="13">
        <v>266</v>
      </c>
      <c r="J32" s="13">
        <v>2194</v>
      </c>
      <c r="K32" s="13">
        <f>I32*3</f>
        <v>798</v>
      </c>
      <c r="L32" s="17">
        <f>J32+K32</f>
        <v>2992</v>
      </c>
    </row>
    <row r="33" spans="1:12" x14ac:dyDescent="0.45">
      <c r="A33" s="20" t="s">
        <v>17</v>
      </c>
      <c r="B33" s="19" t="s">
        <v>58</v>
      </c>
      <c r="C33" s="20">
        <v>5</v>
      </c>
      <c r="D33" s="22">
        <v>3</v>
      </c>
      <c r="E33" s="19" t="s">
        <v>19</v>
      </c>
      <c r="F33" s="19" t="s">
        <v>20</v>
      </c>
      <c r="G33" s="19" t="s">
        <v>21</v>
      </c>
      <c r="H33" s="19">
        <v>977</v>
      </c>
      <c r="I33" s="19">
        <v>78</v>
      </c>
      <c r="J33" s="19">
        <v>2740</v>
      </c>
      <c r="K33" s="19">
        <f t="shared" si="0"/>
        <v>234</v>
      </c>
      <c r="L33" s="21">
        <f t="shared" si="1"/>
        <v>2974</v>
      </c>
    </row>
    <row r="34" spans="1:12" x14ac:dyDescent="0.45">
      <c r="A34" s="20" t="s">
        <v>17</v>
      </c>
      <c r="B34" s="19" t="s">
        <v>59</v>
      </c>
      <c r="C34" s="20" t="s">
        <v>26</v>
      </c>
      <c r="D34" s="22">
        <v>3</v>
      </c>
      <c r="E34" s="19" t="s">
        <v>60</v>
      </c>
      <c r="F34" s="19" t="s">
        <v>61</v>
      </c>
      <c r="G34" s="19" t="s">
        <v>21</v>
      </c>
      <c r="H34" s="19">
        <v>969</v>
      </c>
      <c r="I34" s="19">
        <v>84</v>
      </c>
      <c r="J34" s="19">
        <v>2715</v>
      </c>
      <c r="K34" s="19">
        <f t="shared" si="0"/>
        <v>252</v>
      </c>
      <c r="L34" s="21">
        <f t="shared" si="1"/>
        <v>2967</v>
      </c>
    </row>
    <row r="35" spans="1:12" x14ac:dyDescent="0.45">
      <c r="A35" s="14" t="s">
        <v>17</v>
      </c>
      <c r="B35" s="13" t="s">
        <v>62</v>
      </c>
      <c r="C35" s="14">
        <v>7</v>
      </c>
      <c r="D35" s="15">
        <v>8</v>
      </c>
      <c r="E35" s="13" t="s">
        <v>63</v>
      </c>
      <c r="F35" s="13" t="s">
        <v>64</v>
      </c>
      <c r="G35" s="13" t="s">
        <v>21</v>
      </c>
      <c r="H35" s="13">
        <v>1066</v>
      </c>
      <c r="I35" s="13">
        <v>7</v>
      </c>
      <c r="J35" s="13">
        <v>2929</v>
      </c>
      <c r="K35" s="13">
        <f>I35*3</f>
        <v>21</v>
      </c>
      <c r="L35" s="17">
        <f>J35+K35</f>
        <v>2950</v>
      </c>
    </row>
    <row r="36" spans="1:12" x14ac:dyDescent="0.45">
      <c r="A36" s="12" t="s">
        <v>17</v>
      </c>
      <c r="B36" s="13" t="s">
        <v>65</v>
      </c>
      <c r="C36" s="14">
        <v>7</v>
      </c>
      <c r="D36" s="15">
        <v>2</v>
      </c>
      <c r="E36" s="13" t="s">
        <v>66</v>
      </c>
      <c r="F36" s="13" t="s">
        <v>67</v>
      </c>
      <c r="G36" s="13" t="s">
        <v>21</v>
      </c>
      <c r="H36" s="13">
        <v>958</v>
      </c>
      <c r="I36" s="13">
        <v>93</v>
      </c>
      <c r="J36" s="13">
        <v>2629</v>
      </c>
      <c r="K36" s="13">
        <f t="shared" si="0"/>
        <v>279</v>
      </c>
      <c r="L36" s="17">
        <f t="shared" si="1"/>
        <v>2908</v>
      </c>
    </row>
    <row r="37" spans="1:12" x14ac:dyDescent="0.45">
      <c r="A37" s="20" t="s">
        <v>17</v>
      </c>
      <c r="B37" s="19" t="s">
        <v>68</v>
      </c>
      <c r="C37" s="20">
        <v>7</v>
      </c>
      <c r="D37" s="22">
        <v>7</v>
      </c>
      <c r="E37" s="19" t="s">
        <v>69</v>
      </c>
      <c r="F37" s="19" t="s">
        <v>44</v>
      </c>
      <c r="G37" s="19" t="s">
        <v>21</v>
      </c>
      <c r="H37" s="19">
        <v>949</v>
      </c>
      <c r="I37" s="19">
        <v>100</v>
      </c>
      <c r="J37" s="19">
        <v>2598</v>
      </c>
      <c r="K37" s="19">
        <f>I37*3</f>
        <v>300</v>
      </c>
      <c r="L37" s="21">
        <f>J37+K37</f>
        <v>2898</v>
      </c>
    </row>
    <row r="38" spans="1:12" x14ac:dyDescent="0.45">
      <c r="A38" s="12" t="s">
        <v>17</v>
      </c>
      <c r="B38" s="13" t="s">
        <v>70</v>
      </c>
      <c r="C38" s="14">
        <v>7</v>
      </c>
      <c r="D38" s="15">
        <v>7</v>
      </c>
      <c r="E38" s="13" t="s">
        <v>56</v>
      </c>
      <c r="F38" s="13" t="s">
        <v>71</v>
      </c>
      <c r="G38" s="13" t="s">
        <v>21</v>
      </c>
      <c r="H38" s="13">
        <v>700</v>
      </c>
      <c r="I38" s="13">
        <v>300</v>
      </c>
      <c r="J38" s="13">
        <v>1941</v>
      </c>
      <c r="K38" s="13">
        <f>I38*3</f>
        <v>900</v>
      </c>
      <c r="L38" s="17">
        <f>J38+K38</f>
        <v>2841</v>
      </c>
    </row>
    <row r="39" spans="1:12" x14ac:dyDescent="0.45">
      <c r="A39" s="12" t="s">
        <v>17</v>
      </c>
      <c r="B39" s="13" t="s">
        <v>72</v>
      </c>
      <c r="C39" s="14" t="s">
        <v>26</v>
      </c>
      <c r="D39" s="14">
        <v>1</v>
      </c>
      <c r="E39" s="13" t="s">
        <v>52</v>
      </c>
      <c r="F39" s="13" t="s">
        <v>31</v>
      </c>
      <c r="G39" s="13" t="s">
        <v>21</v>
      </c>
      <c r="H39" s="13">
        <v>1062</v>
      </c>
      <c r="I39" s="13">
        <v>10</v>
      </c>
      <c r="J39" s="13">
        <v>2763</v>
      </c>
      <c r="K39" s="13">
        <f t="shared" si="0"/>
        <v>30</v>
      </c>
      <c r="L39" s="17">
        <f t="shared" si="1"/>
        <v>2793</v>
      </c>
    </row>
    <row r="40" spans="1:12" x14ac:dyDescent="0.45">
      <c r="A40" s="12" t="s">
        <v>17</v>
      </c>
      <c r="B40" s="13" t="s">
        <v>73</v>
      </c>
      <c r="C40" s="14" t="s">
        <v>26</v>
      </c>
      <c r="D40" s="15">
        <v>1</v>
      </c>
      <c r="E40" s="13" t="s">
        <v>74</v>
      </c>
      <c r="F40" s="13" t="s">
        <v>75</v>
      </c>
      <c r="G40" s="13" t="s">
        <v>21</v>
      </c>
      <c r="H40" s="13">
        <v>982</v>
      </c>
      <c r="I40" s="13">
        <v>74</v>
      </c>
      <c r="J40" s="13">
        <v>2564</v>
      </c>
      <c r="K40" s="13">
        <f t="shared" si="0"/>
        <v>222</v>
      </c>
      <c r="L40" s="17">
        <f t="shared" si="1"/>
        <v>2786</v>
      </c>
    </row>
    <row r="41" spans="1:12" x14ac:dyDescent="0.45">
      <c r="A41" s="20" t="s">
        <v>17</v>
      </c>
      <c r="B41" s="19" t="s">
        <v>76</v>
      </c>
      <c r="C41" s="20" t="s">
        <v>26</v>
      </c>
      <c r="D41" s="22">
        <v>3</v>
      </c>
      <c r="E41" s="19" t="s">
        <v>77</v>
      </c>
      <c r="F41" s="19" t="s">
        <v>78</v>
      </c>
      <c r="G41" s="19" t="s">
        <v>21</v>
      </c>
      <c r="H41" s="19">
        <v>949</v>
      </c>
      <c r="I41" s="19">
        <v>100</v>
      </c>
      <c r="J41" s="19">
        <v>2447</v>
      </c>
      <c r="K41" s="19">
        <f t="shared" si="0"/>
        <v>300</v>
      </c>
      <c r="L41" s="21">
        <f t="shared" si="1"/>
        <v>2747</v>
      </c>
    </row>
    <row r="42" spans="1:12" x14ac:dyDescent="0.45">
      <c r="A42" s="20" t="s">
        <v>17</v>
      </c>
      <c r="B42" s="19" t="s">
        <v>79</v>
      </c>
      <c r="C42" s="20">
        <v>7</v>
      </c>
      <c r="D42" s="22">
        <v>8</v>
      </c>
      <c r="E42" s="19" t="s">
        <v>69</v>
      </c>
      <c r="F42" s="19" t="s">
        <v>44</v>
      </c>
      <c r="G42" s="19" t="s">
        <v>21</v>
      </c>
      <c r="H42" s="19">
        <v>968</v>
      </c>
      <c r="I42" s="19">
        <v>85</v>
      </c>
      <c r="J42" s="19">
        <v>2471</v>
      </c>
      <c r="K42" s="19">
        <f t="shared" si="0"/>
        <v>255</v>
      </c>
      <c r="L42" s="21">
        <f t="shared" si="1"/>
        <v>2726</v>
      </c>
    </row>
  </sheetData>
  <mergeCells count="4">
    <mergeCell ref="A1:J1"/>
    <mergeCell ref="A3:J3"/>
    <mergeCell ref="A5:J5"/>
    <mergeCell ref="A9:J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 Yoder</dc:creator>
  <cp:lastModifiedBy>Jefferson Yoder</cp:lastModifiedBy>
  <dcterms:created xsi:type="dcterms:W3CDTF">2021-06-14T00:13:37Z</dcterms:created>
  <dcterms:modified xsi:type="dcterms:W3CDTF">2021-06-14T00:15:04Z</dcterms:modified>
</cp:coreProperties>
</file>